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95171CFA-9D2C-4B64-AD27-A5AE939D5FBD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4" l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W4" i="4" s="1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G6" i="10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<sst xmlns="http://schemas.openxmlformats.org/spreadsheetml/2006/main" count="492" uniqueCount="321">
  <si>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</si>
  <si>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</si>
  <si>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</si>
  <si>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</si>
  <si>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</si>
  <si>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</si>
  <si>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</si>
  <si>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</si>
  <si>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</si>
  <si>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</si>
  <si>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</si>
  <si>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</si>
  <si>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</si>
  <si>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</si>
  <si>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</si>
  <si>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</si>
  <si>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</si>
  <si>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</si>
  <si>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</si>
  <si>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</si>
  <si>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</si>
  <si>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</si>
  <si>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</si>
  <si>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</si>
  <si>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</si>
  <si>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</si>
  <si>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</si>
  <si>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</si>
  <si>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</si>
  <si>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</si>
  <si>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</si>
  <si>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</si>
  <si>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</si>
  <si>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</si>
  <si>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</si>
  <si>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</si>
  <si>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</si>
  <si>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</si>
  <si>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</si>
  <si>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</si>
  <si>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</si>
  <si>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</si>
  <si>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</si>
  <si>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</si>
  <si>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</si>
  <si>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</si>
  <si>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</si>
  <si>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</si>
  <si>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</si>
  <si>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</si>
  <si>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</si>
  <si>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</si>
  <si>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</si>
  <si>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</si>
  <si>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</si>
  <si>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</si>
  <si>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</si>
  <si>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</si>
  <si>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</si>
  <si>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</si>
  <si>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</si>
  <si>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</si>
  <si>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</si>
  <si>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</si>
  <si>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</si>
  <si>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</si>
  <si>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</si>
  <si>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</si>
  <si>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</si>
  <si>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</si>
  <si>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</si>
  <si>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</si>
  <si>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</si>
  <si>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</si>
  <si>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</si>
  <si>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</si>
  <si>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</si>
  <si>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</si>
  <si>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</si>
  <si>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</si>
  <si>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</si>
  <si>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</si>
  <si>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</si>
  <si>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</si>
  <si>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</si>
  <si>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</si>
  <si>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</si>
  <si>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</si>
  <si>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</si>
  <si>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</si>
  <si>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</si>
  <si>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</si>
  <si>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</si>
  <si>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</si>
  <si>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</si>
  <si>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</si>
  <si>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</si>
  <si>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</si>
  <si>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</si>
  <si>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</si>
  <si>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</si>
  <si>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</si>
  <si>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</si>
  <si>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</si>
  <si>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</si>
  <si>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</si>
  <si>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</si>
  <si>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</si>
  <si>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</si>
  <si>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</si>
  <si>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</si>
  <si>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</si>
  <si>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</si>
  <si>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</si>
  <si>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</si>
  <si>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</si>
  <si>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</si>
  <si>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</si>
  <si>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</si>
  <si>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</si>
  <si>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</si>
  <si>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</si>
  <si>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</si>
  <si>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</si>
  <si>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</si>
  <si>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</si>
  <si>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</si>
  <si>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</si>
  <si>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</si>
  <si>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</si>
  <si>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</si>
  <si>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</si>
  <si>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</si>
  <si>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</si>
  <si>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</si>
  <si>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</si>
  <si>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</si>
  <si>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</si>
  <si>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</si>
  <si>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</si>
  <si>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</si>
  <si>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</si>
  <si>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</si>
  <si>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</si>
  <si>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</si>
  <si>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</si>
  <si>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</si>
  <si>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</si>
  <si>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</si>
  <si>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</si>
  <si>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</si>
  <si>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</si>
  <si>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</si>
  <si>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</si>
  <si>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</si>
  <si>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</si>
  <si>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</si>
  <si>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</si>
  <si>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</si>
  <si>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</si>
  <si>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</si>
  <si>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</si>
  <si>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</si>
  <si>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</si>
  <si>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</si>
  <si>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</si>
  <si>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</si>
  <si>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</si>
  <si>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</si>
  <si>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</si>
  <si>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</si>
  <si>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</si>
  <si>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</si>
  <si>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</si>
  <si>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</si>
  <si>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</si>
  <si>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</si>
  <si>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</si>
  <si>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</si>
  <si>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</si>
  <si>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</si>
  <si>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</si>
  <si>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</si>
  <si>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</si>
  <si>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</si>
  <si>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</si>
  <si>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</si>
  <si>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</si>
  <si>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</si>
  <si>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</si>
  <si>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</si>
  <si>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</si>
  <si>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</si>
  <si>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</si>
  <si>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</si>
  <si>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</si>
  <si>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</si>
  <si>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</si>
  <si>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</si>
  <si>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</si>
  <si>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</si>
  <si>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</si>
  <si>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</si>
  <si>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</si>
  <si>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</si>
  <si>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</si>
  <si>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</si>
  <si>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</si>
  <si>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</si>
  <si>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</si>
  <si>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</si>
  <si>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</si>
  <si>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</si>
  <si>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</si>
  <si>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</si>
  <si>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</si>
  <si>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</si>
  <si>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</si>
  <si>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</si>
  <si>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</si>
  <si>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</si>
  <si>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</si>
  <si>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</si>
  <si>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</si>
  <si>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</si>
  <si>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</si>
  <si>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</si>
  <si>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</si>
  <si>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</si>
  <si>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</si>
  <si>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</si>
  <si>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</si>
  <si>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</si>
  <si>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</si>
  <si>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</si>
  <si>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</si>
  <si>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</si>
  <si>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</si>
  <si>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</si>
  <si>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</si>
  <si>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</si>
  <si>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</si>
  <si>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</si>
  <si>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</si>
  <si>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</si>
  <si>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</si>
  <si>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</si>
  <si>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</si>
  <si>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</si>
  <si>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</si>
  <si>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</si>
  <si>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</si>
  <si>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</si>
  <si>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</si>
  <si>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</si>
  <si>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</si>
  <si>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</si>
  <si>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</si>
  <si>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</si>
  <si>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</si>
  <si>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</si>
  <si>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</si>
  <si>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</si>
  <si>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</si>
  <si>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</si>
  <si>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</si>
  <si>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</si>
  <si>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</si>
  <si>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</si>
  <si>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</si>
  <si>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</si>
  <si>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</si>
  <si>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</si>
  <si>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١٩ من محرم سنة ١٤٤٨ ه</t>
  </si>
  <si>
    <t>٤٠ من يوليو سنة ٢٠٢٦ م</t>
  </si>
  <si>
    <t>الثاني</t>
  </si>
  <si>
    <t>ADHWA AFIFAH PUTRIANTIKA</t>
  </si>
  <si>
    <t>455</t>
  </si>
  <si>
    <t>ANANDA SHEBA HAFIZA</t>
  </si>
  <si>
    <t>456</t>
  </si>
  <si>
    <t>ARLITA DEWI</t>
  </si>
  <si>
    <t>457</t>
  </si>
  <si>
    <t>AZKA RIZKIA AHLA</t>
  </si>
  <si>
    <t>458</t>
  </si>
  <si>
    <t>BADILA AZALEA DHAFIRA</t>
  </si>
  <si>
    <t>459</t>
  </si>
  <si>
    <t>EKA NURMA YANTI</t>
  </si>
  <si>
    <t>460</t>
  </si>
  <si>
    <t>FIRLI FAIQAH</t>
  </si>
  <si>
    <t>461</t>
  </si>
  <si>
    <t>GISEL CITRA ANNISA</t>
  </si>
  <si>
    <t>462</t>
  </si>
  <si>
    <t>HUSNA AMALIA RAMADANI</t>
  </si>
  <si>
    <t>463</t>
  </si>
  <si>
    <t>KHUMAYRA SENANDUNG RAHAYU</t>
  </si>
  <si>
    <t>464</t>
  </si>
  <si>
    <t>KISSYIFA</t>
  </si>
  <si>
    <t>465</t>
  </si>
  <si>
    <t>LAYLA MAYATASA ALUN</t>
  </si>
  <si>
    <t>466</t>
  </si>
  <si>
    <t>NAILA TUZZAKIAH BILQIS</t>
  </si>
  <si>
    <t>467</t>
  </si>
  <si>
    <t>NATASYA ADILAH FEBRIANI</t>
  </si>
  <si>
    <t>468</t>
  </si>
  <si>
    <t>NAYLA AZZAHRA</t>
  </si>
  <si>
    <t>469</t>
  </si>
  <si>
    <t>NAYLA ULHAQ SALSABILA</t>
  </si>
  <si>
    <t>470</t>
  </si>
  <si>
    <t>NURUL HOFIFAH</t>
  </si>
  <si>
    <t>471</t>
  </si>
  <si>
    <t>PUTRI NASHIROH</t>
  </si>
  <si>
    <t>472</t>
  </si>
  <si>
    <t>PUTRI ZAHRA AWALIYAH</t>
  </si>
  <si>
    <t>473</t>
  </si>
  <si>
    <t>SITI KHODIZAH ALFIATUN NURUL JANNAH</t>
  </si>
  <si>
    <t>474</t>
  </si>
  <si>
    <t>SITI NURLAYLA</t>
  </si>
  <si>
    <t>475</t>
  </si>
  <si>
    <t>WARDAH HANIJAH MASRIA</t>
  </si>
  <si>
    <t>476</t>
  </si>
  <si>
    <t>الأوّل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</si>
</sst>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72" zoomScaleNormal="119" workbookViewId="0">
      <selection activeCell="C6" sqref="C6:G6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ب للبنات</v>
      </c>
      <c r="C4" s="127" t="s">
        <v>320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273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274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8" sqref="B8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308</v>
      </c>
      <c r="C18" s="118" t="s">
        <v>309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310</v>
      </c>
      <c r="C19" s="118" t="s">
        <v>311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 t="s">
        <v>312</v>
      </c>
      <c r="C20" s="118" t="s">
        <v>313</v>
      </c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 t="s">
        <v>314</v>
      </c>
      <c r="C21" s="118" t="s">
        <v>315</v>
      </c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 t="s">
        <v>316</v>
      </c>
      <c r="C22" s="118" t="s">
        <v>317</v>
      </c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 t="s">
        <v>318</v>
      </c>
      <c r="C23" s="118" t="s">
        <v>319</v>
      </c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I9" sqref="I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10937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ADHWA AFIFAH PUTRIANTIKA</v>
      </c>
      <c r="C2" s="98" t="str">
        <f>'Data Siswa'!C2</f>
        <v>455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ANANDA SHEBA HAFIZA</v>
      </c>
      <c r="C3" s="98" t="str">
        <f>'Data Siswa'!C3</f>
        <v>456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ARLITA DEWI</v>
      </c>
      <c r="C4" s="98" t="str">
        <f>'Data Siswa'!C4</f>
        <v>457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AZKA RIZKIA AHLA</v>
      </c>
      <c r="C5" s="98" t="str">
        <f>'Data Siswa'!C5</f>
        <v>458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BADILA AZALEA DHAFIRA</v>
      </c>
      <c r="C6" s="98" t="str">
        <f>'Data Siswa'!C6</f>
        <v>459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EKA NURMA YANTI</v>
      </c>
      <c r="C7" s="98" t="str">
        <f>'Data Siswa'!C7</f>
        <v>460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FIRLI FAIQAH</v>
      </c>
      <c r="C8" s="98" t="str">
        <f>'Data Siswa'!C8</f>
        <v>461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GISEL CITRA ANNISA</v>
      </c>
      <c r="C9" s="98" t="str">
        <f>'Data Siswa'!C9</f>
        <v>462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HUSNA AMALIA RAMADANI</v>
      </c>
      <c r="C10" s="98" t="str">
        <f>'Data Siswa'!C10</f>
        <v>463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KHUMAYRA SENANDUNG RAHAYU</v>
      </c>
      <c r="C11" s="98" t="str">
        <f>'Data Siswa'!C11</f>
        <v>464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KISSYIFA</v>
      </c>
      <c r="C12" s="98" t="str">
        <f>'Data Siswa'!C12</f>
        <v>465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LAYLA MAYATASA ALUN</v>
      </c>
      <c r="C13" s="98" t="str">
        <f>'Data Siswa'!C13</f>
        <v>466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NAILA TUZZAKIAH BILQIS</v>
      </c>
      <c r="C14" s="98" t="str">
        <f>'Data Siswa'!C14</f>
        <v>467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NATASYA ADILAH FEBRIANI</v>
      </c>
      <c r="C15" s="98" t="str">
        <f>'Data Siswa'!C15</f>
        <v>468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NAYLA AZZAHRA</v>
      </c>
      <c r="C16" s="98" t="str">
        <f>'Data Siswa'!C16</f>
        <v>469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NAYLA ULHAQ SALSABILA</v>
      </c>
      <c r="C17" s="98" t="str">
        <f>'Data Siswa'!C17</f>
        <v>470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NURUL HOFIFAH</v>
      </c>
      <c r="C18" s="98" t="str">
        <f>'Data Siswa'!C18</f>
        <v>471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PUTRI NASHIROH</v>
      </c>
      <c r="C19" s="98" t="str">
        <f>'Data Siswa'!C19</f>
        <v>472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 t="str">
        <f>'Data Siswa'!B20</f>
        <v>PUTRI ZAHRA AWALIYAH</v>
      </c>
      <c r="C20" s="98" t="str">
        <f>'Data Siswa'!C20</f>
        <v>473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28.8" x14ac:dyDescent="0.3">
      <c r="A21" s="98">
        <f>'Data Siswa'!A21</f>
        <v>20</v>
      </c>
      <c r="B21" s="99" t="str">
        <f>'Data Siswa'!B21</f>
        <v>SITI KHODIZAH ALFIATUN NURUL JANNAH</v>
      </c>
      <c r="C21" s="98" t="str">
        <f>'Data Siswa'!C21</f>
        <v>474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 t="str">
        <f>'Data Siswa'!B22</f>
        <v>SITI NURLAYLA</v>
      </c>
      <c r="C22" s="98" t="str">
        <f>'Data Siswa'!C22</f>
        <v>475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 t="str">
        <f>'Data Siswa'!B23</f>
        <v>WARDAH HANIJAH MASRIA</v>
      </c>
      <c r="C23" s="98" t="str">
        <f>'Data Siswa'!C23</f>
        <v>476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3" zoomScale="81" zoomScaleNormal="80" workbookViewId="0">
      <selection activeCell="W6" sqref="W6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ADHWA AFIFAH PUTRIANTIKA</v>
      </c>
      <c r="C4" s="98" t="str">
        <f>'Data Siswa'!C2</f>
        <v>455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 منقولة",IF(AND(U4&gt;4.5,U4&lt;=5.5),"منقولة مؤقت",IF(U4&gt;5.5,"منقولة")))</f>
        <v>#DIV/0!</v>
      </c>
    </row>
    <row r="5" spans="1:23" ht="15.6" x14ac:dyDescent="0.3">
      <c r="A5" s="98">
        <f>'Data Siswa'!A3</f>
        <v>2</v>
      </c>
      <c r="B5" s="105" t="str">
        <f>'Data Siswa'!B3</f>
        <v>ANANDA SHEBA HAFIZA</v>
      </c>
      <c r="C5" s="98" t="str">
        <f>'Data Siswa'!C3</f>
        <v>456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 منقولة",IF(AND(U5&gt;4.5,U5&lt;=5.5),"منقولة مؤقت",IF(U5&gt;5.5,"منقولة")))</f>
        <v>#DIV/0!</v>
      </c>
    </row>
    <row r="6" spans="1:23" ht="15.6" x14ac:dyDescent="0.3">
      <c r="A6" s="98">
        <f>'Data Siswa'!A4</f>
        <v>3</v>
      </c>
      <c r="B6" s="104" t="str">
        <f>'Data Siswa'!B4</f>
        <v>ARLITA DEWI</v>
      </c>
      <c r="C6" s="98" t="str">
        <f>'Data Siswa'!C4</f>
        <v>457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AZKA RIZKIA AHLA</v>
      </c>
      <c r="C7" s="98" t="str">
        <f>'Data Siswa'!C5</f>
        <v>458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BADILA AZALEA DHAFIRA</v>
      </c>
      <c r="C8" s="98" t="str">
        <f>'Data Siswa'!C6</f>
        <v>459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EKA NURMA YANTI</v>
      </c>
      <c r="C9" s="98" t="str">
        <f>'Data Siswa'!C7</f>
        <v>460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FIRLI FAIQAH</v>
      </c>
      <c r="C10" s="98" t="str">
        <f>'Data Siswa'!C8</f>
        <v>461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GISEL CITRA ANNISA</v>
      </c>
      <c r="C11" s="98" t="str">
        <f>'Data Siswa'!C9</f>
        <v>462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HUSNA AMALIA RAMADANI</v>
      </c>
      <c r="C12" s="98" t="str">
        <f>'Data Siswa'!C10</f>
        <v>463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KHUMAYRA SENANDUNG RAHAYU</v>
      </c>
      <c r="C13" s="98" t="str">
        <f>'Data Siswa'!C11</f>
        <v>464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KISSYIFA</v>
      </c>
      <c r="C14" s="98" t="str">
        <f>'Data Siswa'!C12</f>
        <v>465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LAYLA MAYATASA ALUN</v>
      </c>
      <c r="C15" s="98" t="str">
        <f>'Data Siswa'!C13</f>
        <v>466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NAILA TUZZAKIAH BILQIS</v>
      </c>
      <c r="C16" s="98" t="str">
        <f>'Data Siswa'!C14</f>
        <v>467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NATASYA ADILAH FEBRIANI</v>
      </c>
      <c r="C17" s="98" t="str">
        <f>'Data Siswa'!C15</f>
        <v>468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NAYLA AZZAHRA</v>
      </c>
      <c r="C18" s="98" t="str">
        <f>'Data Siswa'!C16</f>
        <v>469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NAYLA ULHAQ SALSABILA</v>
      </c>
      <c r="C19" s="98" t="str">
        <f>'Data Siswa'!C17</f>
        <v>470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NURUL HOFIFAH</v>
      </c>
      <c r="C20" s="98" t="str">
        <f>'Data Siswa'!C18</f>
        <v>471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PUTRI NASHIROH</v>
      </c>
      <c r="C21" s="98" t="str">
        <f>'Data Siswa'!C19</f>
        <v>472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 t="str">
        <f>'Data Siswa'!B20</f>
        <v>PUTRI ZAHRA AWALIYAH</v>
      </c>
      <c r="C22" s="98" t="str">
        <f>'Data Siswa'!C20</f>
        <v>473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 t="str">
        <f>'Data Siswa'!B21</f>
        <v>SITI KHODIZAH ALFIATUN NURUL JANNAH</v>
      </c>
      <c r="C23" s="98" t="str">
        <f>'Data Siswa'!C21</f>
        <v>474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 t="str">
        <f>'Data Siswa'!B22</f>
        <v>SITI NURLAYLA</v>
      </c>
      <c r="C24" s="98" t="str">
        <f>'Data Siswa'!C22</f>
        <v>475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 t="str">
        <f>'Data Siswa'!B23</f>
        <v>WARDAH HANIJAH MASRIA</v>
      </c>
      <c r="C25" s="98" t="str">
        <f>'Data Siswa'!C23</f>
        <v>476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D+8B3oL5kpWPxUqyCgGxKarEg0BLxxr+hv3gL8MEykSjQ0+f0K8I/IyBUYsjWAPvO/kFvxuGUDxFFAG/NZV5zw==" saltValue="uwT4J3bVm/B446KDnAfrf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ADHWA AFIFAH PUTRIANTIKA</v>
      </c>
      <c r="C4" s="98" t="str">
        <f>'Data Siswa'!C2</f>
        <v>455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ANANDA SHEBA HAFIZA</v>
      </c>
      <c r="C5" s="98" t="str">
        <f>'Data Siswa'!C3</f>
        <v>456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ARLITA DEWI</v>
      </c>
      <c r="C6" s="98" t="str">
        <f>'Data Siswa'!C4</f>
        <v>457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AZKA RIZKIA AHLA</v>
      </c>
      <c r="C7" s="98" t="str">
        <f>'Data Siswa'!C5</f>
        <v>458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BADILA AZALEA DHAFIRA</v>
      </c>
      <c r="C8" s="98" t="str">
        <f>'Data Siswa'!C6</f>
        <v>459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EKA NURMA YANTI</v>
      </c>
      <c r="C9" s="98" t="str">
        <f>'Data Siswa'!C7</f>
        <v>460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FIRLI FAIQAH</v>
      </c>
      <c r="C10" s="98" t="str">
        <f>'Data Siswa'!C8</f>
        <v>461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GISEL CITRA ANNISA</v>
      </c>
      <c r="C11" s="98" t="str">
        <f>'Data Siswa'!C9</f>
        <v>462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HUSNA AMALIA RAMADANI</v>
      </c>
      <c r="C12" s="98" t="str">
        <f>'Data Siswa'!C10</f>
        <v>463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KHUMAYRA SENANDUNG RAHAYU</v>
      </c>
      <c r="C13" s="98" t="str">
        <f>'Data Siswa'!C11</f>
        <v>464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KISSYIFA</v>
      </c>
      <c r="C14" s="98" t="str">
        <f>'Data Siswa'!C12</f>
        <v>465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LAYLA MAYATASA ALUN</v>
      </c>
      <c r="C15" s="98" t="str">
        <f>'Data Siswa'!C13</f>
        <v>466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NAILA TUZZAKIAH BILQIS</v>
      </c>
      <c r="C16" s="98" t="str">
        <f>'Data Siswa'!C14</f>
        <v>467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NATASYA ADILAH FEBRIANI</v>
      </c>
      <c r="C17" s="98" t="str">
        <f>'Data Siswa'!C15</f>
        <v>468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NAYLA AZZAHRA</v>
      </c>
      <c r="C18" s="98" t="str">
        <f>'Data Siswa'!C16</f>
        <v>469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NAYLA ULHAQ SALSABILA</v>
      </c>
      <c r="C19" s="98" t="str">
        <f>'Data Siswa'!C17</f>
        <v>470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NURUL HOFIFAH</v>
      </c>
      <c r="C20" s="98" t="str">
        <f>'Data Siswa'!C18</f>
        <v>471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PUTRI NASHIROH</v>
      </c>
      <c r="C21" s="98" t="str">
        <f>'Data Siswa'!C19</f>
        <v>472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 t="str">
        <f>'Data Siswa'!B20</f>
        <v>PUTRI ZAHRA AWALIYAH</v>
      </c>
      <c r="C22" s="98" t="str">
        <f>'Data Siswa'!C20</f>
        <v>473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 t="str">
        <f>'Data Siswa'!B21</f>
        <v>SITI KHODIZAH ALFIATUN NURUL JANNAH</v>
      </c>
      <c r="C23" s="98" t="str">
        <f>'Data Siswa'!C21</f>
        <v>474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 t="str">
        <f>'Data Siswa'!B22</f>
        <v>SITI NURLAYLA</v>
      </c>
      <c r="C24" s="98" t="str">
        <f>'Data Siswa'!C22</f>
        <v>475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 t="str">
        <f>'Data Siswa'!B23</f>
        <v>WARDAH HANIJAH MASRIA</v>
      </c>
      <c r="C25" s="98" t="str">
        <f>'Data Siswa'!C23</f>
        <v>476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3" zoomScaleNormal="70" zoomScalePageLayoutView="83" workbookViewId="0">
      <selection activeCell="B48" sqref="B48:J48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ADHWA AFIFAH PUTRIANTIKA ( 455 )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ب للبنات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ب للبنات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ADHWA AFIFAH PUTRIANTIKA</v>
      </c>
      <c r="C6" s="7" t="str">
        <f>'Data Siswa'!C2</f>
        <v>455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ANANDA SHEBA HAFIZA</v>
      </c>
      <c r="C7" s="7" t="str">
        <f>'Data Siswa'!C3</f>
        <v>456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ARLITA DEWI</v>
      </c>
      <c r="C8" s="7" t="str">
        <f>'Data Siswa'!C4</f>
        <v>457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AZKA RIZKIA AHLA</v>
      </c>
      <c r="C9" s="7" t="str">
        <f>'Data Siswa'!C5</f>
        <v>458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BADILA AZALEA DHAFIRA</v>
      </c>
      <c r="C10" s="7" t="str">
        <f>'Data Siswa'!C6</f>
        <v>459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EKA NURMA YANTI</v>
      </c>
      <c r="C11" s="7" t="str">
        <f>'Data Siswa'!C7</f>
        <v>460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FIRLI FAIQAH</v>
      </c>
      <c r="C12" s="7" t="str">
        <f>'Data Siswa'!C8</f>
        <v>461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GISEL CITRA ANNISA</v>
      </c>
      <c r="C13" s="7" t="str">
        <f>'Data Siswa'!C9</f>
        <v>462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HUSNA AMALIA RAMADANI</v>
      </c>
      <c r="C14" s="7" t="str">
        <f>'Data Siswa'!C10</f>
        <v>463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KHUMAYRA SENANDUNG RAHAYU</v>
      </c>
      <c r="C15" s="7" t="str">
        <f>'Data Siswa'!C11</f>
        <v>464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KISSYIFA</v>
      </c>
      <c r="C16" s="7" t="str">
        <f>'Data Siswa'!C12</f>
        <v>465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LAYLA MAYATASA ALUN</v>
      </c>
      <c r="C17" s="7" t="str">
        <f>'Data Siswa'!C13</f>
        <v>466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NAILA TUZZAKIAH BILQIS</v>
      </c>
      <c r="C18" s="7" t="str">
        <f>'Data Siswa'!C14</f>
        <v>467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NATASYA ADILAH FEBRIANI</v>
      </c>
      <c r="C19" s="7" t="str">
        <f>'Data Siswa'!C15</f>
        <v>468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NAYLA AZZAHRA</v>
      </c>
      <c r="C20" s="7" t="str">
        <f>'Data Siswa'!C16</f>
        <v>469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NAYLA ULHAQ SALSABILA</v>
      </c>
      <c r="C21" s="7" t="str">
        <f>'Data Siswa'!C17</f>
        <v>470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NURUL HOFIFAH</v>
      </c>
      <c r="C22" s="7" t="str">
        <f>'Data Siswa'!C18</f>
        <v>471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PUTRI NASHIROH</v>
      </c>
      <c r="C23" s="7" t="str">
        <f>'Data Siswa'!C19</f>
        <v>472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 t="str">
        <f>'Data Siswa'!B20</f>
        <v>PUTRI ZAHRA AWALIYAH</v>
      </c>
      <c r="C24" s="7" t="str">
        <f>'Data Siswa'!C20</f>
        <v>473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 t="str">
        <f>'Data Siswa'!B21</f>
        <v>SITI KHODIZAH ALFIATUN NURUL JANNAH</v>
      </c>
      <c r="C25" s="7" t="str">
        <f>'Data Siswa'!C21</f>
        <v>474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 t="str">
        <f>'Data Siswa'!B22</f>
        <v>SITI NURLAYLA</v>
      </c>
      <c r="C26" s="7" t="str">
        <f>'Data Siswa'!C22</f>
        <v>475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 t="str">
        <f>'Data Siswa'!B23</f>
        <v>WARDAH HANIJAH MASRIA</v>
      </c>
      <c r="C27" s="7" t="str">
        <f>'Data Siswa'!C23</f>
        <v>476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2026-06-08T15:10:46Z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